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5" i="1" l="1"/>
  <c r="U84" i="1" s="1"/>
  <c r="U78" i="1" l="1"/>
  <c r="U77" i="1" s="1"/>
  <c r="U67" i="1" l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<sst xmlns="http://schemas.openxmlformats.org/spreadsheetml/2006/main" count="614" uniqueCount="168">
  <si>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</si>
  <si>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</si>
  <si>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</si>
  <si>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</si>
  <si>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</si>
  <si>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</si>
  <si>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</si>
  <si>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</si>
  <si>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</si>
  <si>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</si>
  <si>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</si>
  <si>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</si>
  <si>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</si>
  <si>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</si>
  <si>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</si>
  <si>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</si>
  <si>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</si>
  <si>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</si>
  <si>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</si>
  <si>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</si>
  <si>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</si>
  <si>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</si>
  <si>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</si>
  <si>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</si>
  <si>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</si>
  <si>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</si>
  <si>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</si>
  <si>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</si>
  <si>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</si>
  <si>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</si>
  <si>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</si>
  <si>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</si>
  <si>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</si>
  <si>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</si>
  <si>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</si>
  <si>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</si>
  <si>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</si>
  <si>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</si>
  <si>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</si>
  <si>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</si>
  <si>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</si>
  <si>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</si>
  <si>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</si>
  <si>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</si>
  <si>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</si>
  <si>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</si>
  <si>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</si>
  <si>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</si>
  <si>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</si>
  <si>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</si>
  <si>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</si>
  <si>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</si>
  <si>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</si>
  <si>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</si>
  <si>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</si>
  <si>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</si>
  <si>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</si>
  <si>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</si>
  <si>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</si>
  <si>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</si>
  <si>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</si>
  <si>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</si>
  <si>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</si>
  <si>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</si>
  <si>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</si>
  <si>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</si>
  <si>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</si>
  <si>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</si>
  <si>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</si>
  <si>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</si>
  <si>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</si>
  <si>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</si>
  <si>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</si>
  <si>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</si>
  <si>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</si>
  <si>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</si>
  <si>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</si>
  <si>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</si>
  <si>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</si>
  <si>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</si>
  <si>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</si>
  <si>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</si>
  <si>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</si>
  <si>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</si>
  <si>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</si>
  <si>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</si>
  <si>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</si>
  <si>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</si>
  <si>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</si>
  <si>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</si>
  <si>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</si>
  <si>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</si>
  <si>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</si>
  <si>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</si>
  <si>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</si>
  <si>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</si>
  <si>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</si>
  <si>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</si>
  <si>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</si>
  <si>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</si>
  <si>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</si>
  <si>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</si>
  <si>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</si>
  <si>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</si>
  <si>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</si>
  <si>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</si>
  <si>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</si>
  <si>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</si>
  <si>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</si>
  <si>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</si>
  <si>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</si>
  <si>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</si>
  <si>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</si>
  <si>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</si>
  <si>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</si>
  <si>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</si>
  <si>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</si>
  <si>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</si>
  <si>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</si>
  <si>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</si>
  <si>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</si>
  <si>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</si>
  <si>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</si>
  <si>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</si>
  <si>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</si>
  <si>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</si>
  <si>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</si>
  <si>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</si>
  <si>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</si>
  <si>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</si>
  <si>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</si>
  <si>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</si>
  <si>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</si>
  <si>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</si>
  <si>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</si>
  <si>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</si>
  <si>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</si>
  <si>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</si>
  <si>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</si>
  <si>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</si>
  <si>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</si>
  <si>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</si>
  <si>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</si>
  <si>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</si>
  <si>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</si>
  <si>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</si>
  <si>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</si>
  <si>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</si>
  <si>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</si>
  <si>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</si>
  <si>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</si>
  <si>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</si>
  <si>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</si>
  <si>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</si>
  <si>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</si>
  <si>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</si>
  <si>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</si>
  <si>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</si>
  <si>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</si>
  <si>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</si>
  <si>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</si>
  <si>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</si>
  <si>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</si>
  <si>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</si>
  <si>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>депутатов Митякинского сельского поселения                                    № 9 от 27.04.2020 г. "О внесении изменений в решение Собрания депутатов Митякинского сельского поселения   № 28 от 26.12.2019 г.</t>
  </si>
  <si>
    <t xml:space="preserve">Приложение 6 к решению Собрания </t>
  </si>
  <si>
    <t xml:space="preserve">Председатель Собрания депутатов-                                                     </t>
  </si>
  <si>
    <t>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</si>
</sst>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Border="1"/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89" zoomScaleNormal="100" workbookViewId="0">
      <selection activeCell="AJ96" sqref="AJ96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145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165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0" t="s">
        <v>164</v>
      </c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133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146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147</v>
      </c>
      <c r="AP8" s="4"/>
      <c r="AQ8" s="4"/>
      <c r="AR8" s="4"/>
      <c r="AS8" s="4"/>
      <c r="AT8" s="4"/>
    </row>
    <row r="9" spans="1:46" ht="85.5" customHeight="1" x14ac:dyDescent="0.25">
      <c r="A9" s="85" t="s">
        <v>149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4" t="s">
        <v>0</v>
      </c>
      <c r="AK11" s="84"/>
      <c r="AL11" s="84"/>
      <c r="AM11" s="84"/>
      <c r="AN11" s="84"/>
      <c r="AO11" s="84"/>
      <c r="AP11" s="5"/>
      <c r="AQ11" s="5"/>
      <c r="AR11" s="5"/>
      <c r="AS11" s="5"/>
      <c r="AT11" s="5"/>
    </row>
    <row r="12" spans="1:46" ht="15" customHeight="1" x14ac:dyDescent="0.25">
      <c r="A12" s="81" t="s">
        <v>13</v>
      </c>
      <c r="B12" s="81" t="s">
        <v>9</v>
      </c>
      <c r="C12" s="81" t="s">
        <v>10</v>
      </c>
      <c r="D12" s="86" t="s">
        <v>11</v>
      </c>
      <c r="E12" s="87" t="s">
        <v>11</v>
      </c>
      <c r="F12" s="87" t="s">
        <v>11</v>
      </c>
      <c r="G12" s="87" t="s">
        <v>11</v>
      </c>
      <c r="H12" s="87" t="s">
        <v>11</v>
      </c>
      <c r="I12" s="87" t="s">
        <v>11</v>
      </c>
      <c r="J12" s="87" t="s">
        <v>11</v>
      </c>
      <c r="K12" s="87" t="s">
        <v>11</v>
      </c>
      <c r="L12" s="87" t="s">
        <v>11</v>
      </c>
      <c r="M12" s="87" t="s">
        <v>11</v>
      </c>
      <c r="N12" s="87" t="s">
        <v>11</v>
      </c>
      <c r="O12" s="87" t="s">
        <v>11</v>
      </c>
      <c r="P12" s="87" t="s">
        <v>11</v>
      </c>
      <c r="Q12" s="87" t="s">
        <v>11</v>
      </c>
      <c r="R12" s="88" t="s">
        <v>11</v>
      </c>
      <c r="S12" s="82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148</v>
      </c>
      <c r="AP12" s="82" t="s">
        <v>20</v>
      </c>
      <c r="AQ12" s="82" t="s">
        <v>21</v>
      </c>
      <c r="AR12" s="82" t="s">
        <v>22</v>
      </c>
      <c r="AS12" s="82" t="s">
        <v>23</v>
      </c>
      <c r="AT12" s="81" t="s">
        <v>13</v>
      </c>
    </row>
    <row r="13" spans="1:46" ht="15" customHeight="1" x14ac:dyDescent="0.25">
      <c r="A13" s="81"/>
      <c r="B13" s="81" t="s">
        <v>6</v>
      </c>
      <c r="C13" s="81" t="s">
        <v>7</v>
      </c>
      <c r="D13" s="89" t="s">
        <v>8</v>
      </c>
      <c r="E13" s="90" t="s">
        <v>8</v>
      </c>
      <c r="F13" s="90" t="s">
        <v>8</v>
      </c>
      <c r="G13" s="90" t="s">
        <v>8</v>
      </c>
      <c r="H13" s="90" t="s">
        <v>8</v>
      </c>
      <c r="I13" s="90" t="s">
        <v>8</v>
      </c>
      <c r="J13" s="90" t="s">
        <v>8</v>
      </c>
      <c r="K13" s="90" t="s">
        <v>8</v>
      </c>
      <c r="L13" s="90" t="s">
        <v>8</v>
      </c>
      <c r="M13" s="90" t="s">
        <v>8</v>
      </c>
      <c r="N13" s="90" t="s">
        <v>8</v>
      </c>
      <c r="O13" s="90" t="s">
        <v>8</v>
      </c>
      <c r="P13" s="90" t="s">
        <v>8</v>
      </c>
      <c r="Q13" s="90" t="s">
        <v>8</v>
      </c>
      <c r="R13" s="91" t="s">
        <v>8</v>
      </c>
      <c r="S13" s="83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3" t="s">
        <v>2</v>
      </c>
      <c r="AQ13" s="83" t="s">
        <v>3</v>
      </c>
      <c r="AR13" s="83" t="s">
        <v>4</v>
      </c>
      <c r="AS13" s="83" t="s">
        <v>5</v>
      </c>
      <c r="AT13" s="8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U16+U46+U51+U55+U61+U77+U80+U84+U88</f>
        <v>30645.1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AJ16+AJ46+AJ51+AJ55+AJ61+AJ80+AJ84+AJ88</f>
        <v>10180.6</v>
      </c>
      <c r="AK15" s="9"/>
      <c r="AL15" s="9"/>
      <c r="AM15" s="9"/>
      <c r="AN15" s="9"/>
      <c r="AO15" s="9">
        <f>AO16+AO46+AO61+AO84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5"/>
    </row>
    <row r="19" spans="1:49" ht="87.6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70.150000000000006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5.1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3.9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31.7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85.1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8.9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82.9" customHeight="1" x14ac:dyDescent="0.25">
      <c r="A29" s="11" t="s">
        <v>44</v>
      </c>
      <c r="B29" s="12" t="s">
        <v>26</v>
      </c>
      <c r="C29" s="12" t="s">
        <v>49</v>
      </c>
      <c r="D29" s="27" t="s">
        <v>154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84.6" customHeight="1" x14ac:dyDescent="0.25">
      <c r="A30" s="11" t="s">
        <v>50</v>
      </c>
      <c r="B30" s="12" t="s">
        <v>26</v>
      </c>
      <c r="C30" s="12" t="s">
        <v>49</v>
      </c>
      <c r="D30" s="27" t="s">
        <v>154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31.7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8.4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33.9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7.9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7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15.9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13.4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81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7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22.1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103.1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20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9.45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25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33.6" customHeight="1" x14ac:dyDescent="0.25">
      <c r="A53" s="11" t="s">
        <v>88</v>
      </c>
      <c r="B53" s="12" t="s">
        <v>80</v>
      </c>
      <c r="C53" s="12" t="s">
        <v>87</v>
      </c>
      <c r="D53" s="12" t="s">
        <v>89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90</v>
      </c>
      <c r="B54" s="12" t="s">
        <v>80</v>
      </c>
      <c r="C54" s="12" t="s">
        <v>87</v>
      </c>
      <c r="D54" s="12" t="s">
        <v>89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90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27.6" customHeight="1" x14ac:dyDescent="0.25">
      <c r="A55" s="8" t="s">
        <v>91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91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23.25" customHeight="1" x14ac:dyDescent="0.25">
      <c r="A56" s="54" t="s">
        <v>92</v>
      </c>
      <c r="B56" s="55" t="s">
        <v>29</v>
      </c>
      <c r="C56" s="55" t="s">
        <v>150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151</v>
      </c>
      <c r="B57" s="55" t="s">
        <v>29</v>
      </c>
      <c r="C57" s="55" t="s">
        <v>150</v>
      </c>
      <c r="D57" s="55" t="s">
        <v>152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4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90</v>
      </c>
    </row>
    <row r="58" spans="1:46" ht="20.45" customHeight="1" x14ac:dyDescent="0.25">
      <c r="A58" s="11" t="s">
        <v>95</v>
      </c>
      <c r="B58" s="12" t="s">
        <v>29</v>
      </c>
      <c r="C58" s="12" t="s">
        <v>96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95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91</v>
      </c>
    </row>
    <row r="59" spans="1:46" ht="40.15" customHeight="1" x14ac:dyDescent="0.25">
      <c r="A59" s="11" t="s">
        <v>97</v>
      </c>
      <c r="B59" s="12" t="s">
        <v>29</v>
      </c>
      <c r="C59" s="12" t="s">
        <v>96</v>
      </c>
      <c r="D59" s="12" t="s">
        <v>98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97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92</v>
      </c>
    </row>
    <row r="60" spans="1:46" ht="63.6" customHeight="1" x14ac:dyDescent="0.25">
      <c r="A60" s="11" t="s">
        <v>99</v>
      </c>
      <c r="B60" s="12" t="s">
        <v>29</v>
      </c>
      <c r="C60" s="12" t="s">
        <v>96</v>
      </c>
      <c r="D60" s="12" t="s">
        <v>98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99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93</v>
      </c>
    </row>
    <row r="61" spans="1:46" ht="30" customHeight="1" x14ac:dyDescent="0.25">
      <c r="A61" s="8" t="s">
        <v>100</v>
      </c>
      <c r="B61" s="7" t="s">
        <v>101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100</v>
      </c>
      <c r="U61" s="31">
        <f>U62+U67</f>
        <v>17938.099999999999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94</v>
      </c>
    </row>
    <row r="62" spans="1:46" ht="22.5" customHeight="1" x14ac:dyDescent="0.25">
      <c r="A62" s="11" t="s">
        <v>102</v>
      </c>
      <c r="B62" s="12" t="s">
        <v>101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102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95</v>
      </c>
    </row>
    <row r="63" spans="1:46" ht="113.45" customHeight="1" x14ac:dyDescent="0.25">
      <c r="A63" s="15" t="s">
        <v>103</v>
      </c>
      <c r="B63" s="12" t="s">
        <v>101</v>
      </c>
      <c r="C63" s="12" t="s">
        <v>78</v>
      </c>
      <c r="D63" s="12" t="s">
        <v>104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103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97</v>
      </c>
    </row>
    <row r="64" spans="1:46" ht="148.15" customHeight="1" x14ac:dyDescent="0.25">
      <c r="A64" s="15" t="s">
        <v>105</v>
      </c>
      <c r="B64" s="12" t="s">
        <v>101</v>
      </c>
      <c r="C64" s="12" t="s">
        <v>78</v>
      </c>
      <c r="D64" s="12" t="s">
        <v>104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105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99</v>
      </c>
    </row>
    <row r="65" spans="1:47" ht="113.45" customHeight="1" x14ac:dyDescent="0.25">
      <c r="A65" s="15" t="s">
        <v>106</v>
      </c>
      <c r="B65" s="12" t="s">
        <v>101</v>
      </c>
      <c r="C65" s="12" t="s">
        <v>78</v>
      </c>
      <c r="D65" s="12" t="s">
        <v>107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106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100</v>
      </c>
    </row>
    <row r="66" spans="1:47" ht="140.25" customHeight="1" x14ac:dyDescent="0.25">
      <c r="A66" s="15" t="s">
        <v>108</v>
      </c>
      <c r="B66" s="12" t="s">
        <v>101</v>
      </c>
      <c r="C66" s="12" t="s">
        <v>78</v>
      </c>
      <c r="D66" s="12" t="s">
        <v>107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108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102</v>
      </c>
    </row>
    <row r="67" spans="1:47" ht="29.25" customHeight="1" x14ac:dyDescent="0.25">
      <c r="A67" s="11" t="s">
        <v>109</v>
      </c>
      <c r="B67" s="12" t="s">
        <v>101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109</v>
      </c>
      <c r="U67" s="28">
        <f>U68+U70+U72+U73</f>
        <v>17523.099999999999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103</v>
      </c>
    </row>
    <row r="68" spans="1:47" ht="129.6" customHeight="1" x14ac:dyDescent="0.25">
      <c r="A68" s="15" t="s">
        <v>110</v>
      </c>
      <c r="B68" s="12" t="s">
        <v>101</v>
      </c>
      <c r="C68" s="12" t="s">
        <v>80</v>
      </c>
      <c r="D68" s="12" t="s">
        <v>111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110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105</v>
      </c>
    </row>
    <row r="69" spans="1:47" ht="165.6" customHeight="1" x14ac:dyDescent="0.25">
      <c r="A69" s="15" t="s">
        <v>112</v>
      </c>
      <c r="B69" s="12" t="s">
        <v>101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112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106</v>
      </c>
    </row>
    <row r="70" spans="1:47" ht="127.15" customHeight="1" x14ac:dyDescent="0.25">
      <c r="A70" s="15" t="s">
        <v>113</v>
      </c>
      <c r="B70" s="12" t="s">
        <v>101</v>
      </c>
      <c r="C70" s="12" t="s">
        <v>80</v>
      </c>
      <c r="D70" s="12" t="s">
        <v>114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113</v>
      </c>
      <c r="U70" s="28">
        <v>1571.1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108</v>
      </c>
    </row>
    <row r="71" spans="1:47" ht="153" customHeight="1" x14ac:dyDescent="0.25">
      <c r="A71" s="15" t="s">
        <v>115</v>
      </c>
      <c r="B71" s="12" t="s">
        <v>101</v>
      </c>
      <c r="C71" s="12" t="s">
        <v>80</v>
      </c>
      <c r="D71" s="12" t="s">
        <v>114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T71" s="15" t="s">
        <v>115</v>
      </c>
      <c r="U71" s="28">
        <v>1571.1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>
        <v>492.2</v>
      </c>
      <c r="AP71" s="13"/>
      <c r="AQ71" s="13"/>
      <c r="AR71" s="13"/>
      <c r="AS71" s="13"/>
      <c r="AT71" s="11" t="s">
        <v>109</v>
      </c>
    </row>
    <row r="72" spans="1:47" ht="131.44999999999999" customHeight="1" thickBot="1" x14ac:dyDescent="0.3">
      <c r="A72" s="40" t="s">
        <v>143</v>
      </c>
      <c r="B72" s="41" t="s">
        <v>101</v>
      </c>
      <c r="C72" s="41" t="s">
        <v>80</v>
      </c>
      <c r="D72" s="41" t="s">
        <v>144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 t="s">
        <v>38</v>
      </c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110</v>
      </c>
    </row>
    <row r="73" spans="1:47" ht="130.15" customHeight="1" x14ac:dyDescent="0.25">
      <c r="A73" s="42" t="s">
        <v>142</v>
      </c>
      <c r="B73" s="43" t="s">
        <v>101</v>
      </c>
      <c r="C73" s="43" t="s">
        <v>80</v>
      </c>
      <c r="D73" s="43"/>
      <c r="E73" s="43" t="s">
        <v>38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15937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>
        <v>4246.6000000000004</v>
      </c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112</v>
      </c>
    </row>
    <row r="74" spans="1:47" ht="160.15" customHeight="1" x14ac:dyDescent="0.25">
      <c r="A74" s="42" t="s">
        <v>141</v>
      </c>
      <c r="B74" s="43" t="s">
        <v>101</v>
      </c>
      <c r="C74" s="43" t="s">
        <v>80</v>
      </c>
      <c r="D74" s="43" t="s">
        <v>140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38</v>
      </c>
      <c r="T74" s="26"/>
      <c r="U74" s="28">
        <v>115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113</v>
      </c>
    </row>
    <row r="75" spans="1:47" ht="123.6" customHeight="1" x14ac:dyDescent="0.25">
      <c r="A75" s="42" t="s">
        <v>142</v>
      </c>
      <c r="B75" s="43" t="s">
        <v>101</v>
      </c>
      <c r="C75" s="43" t="s">
        <v>80</v>
      </c>
      <c r="D75" s="43" t="s">
        <v>153</v>
      </c>
      <c r="E75" s="43" t="s">
        <v>38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15822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60">
        <v>4246.6000000000004</v>
      </c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115</v>
      </c>
    </row>
    <row r="76" spans="1:47" s="23" customFormat="1" ht="142.9" customHeight="1" x14ac:dyDescent="0.25">
      <c r="A76" s="69" t="s">
        <v>155</v>
      </c>
      <c r="B76" s="72" t="s">
        <v>101</v>
      </c>
      <c r="C76" s="43" t="s">
        <v>80</v>
      </c>
      <c r="D76" s="43" t="s">
        <v>153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74" t="s">
        <v>38</v>
      </c>
      <c r="T76" s="59"/>
      <c r="U76" s="73">
        <v>15822</v>
      </c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60">
        <v>4246.6000000000004</v>
      </c>
      <c r="AK76" s="59"/>
      <c r="AL76" s="59"/>
      <c r="AM76" s="59"/>
      <c r="AN76" s="59"/>
      <c r="AO76" s="59"/>
      <c r="AP76" s="22"/>
      <c r="AQ76" s="22"/>
      <c r="AR76" s="22"/>
      <c r="AS76" s="22"/>
      <c r="AT76" s="24"/>
      <c r="AU76" s="25"/>
    </row>
    <row r="77" spans="1:47" ht="21.75" customHeight="1" x14ac:dyDescent="0.25">
      <c r="A77" s="78" t="s">
        <v>161</v>
      </c>
      <c r="B77" s="77" t="s">
        <v>158</v>
      </c>
      <c r="C77" s="77" t="s">
        <v>27</v>
      </c>
      <c r="D77" s="77"/>
      <c r="E77" s="12"/>
      <c r="F77" s="12" t="s">
        <v>156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1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0" customHeight="1" x14ac:dyDescent="0.25">
      <c r="A78" s="76" t="s">
        <v>160</v>
      </c>
      <c r="B78" s="12" t="s">
        <v>158</v>
      </c>
      <c r="C78" s="12" t="s">
        <v>101</v>
      </c>
      <c r="D78" s="12"/>
      <c r="E78" s="12"/>
      <c r="F78" s="12" t="s">
        <v>156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T78" s="15"/>
      <c r="U78" s="13">
        <f>U79</f>
        <v>25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02" customHeight="1" x14ac:dyDescent="0.25">
      <c r="A79" s="26" t="s">
        <v>159</v>
      </c>
      <c r="B79" s="27" t="s">
        <v>158</v>
      </c>
      <c r="C79" s="27" t="s">
        <v>101</v>
      </c>
      <c r="D79" s="27" t="s">
        <v>157</v>
      </c>
      <c r="E79" s="27" t="s">
        <v>38</v>
      </c>
      <c r="F79" s="27" t="s">
        <v>156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12" t="s">
        <v>38</v>
      </c>
      <c r="T79" s="26" t="s">
        <v>116</v>
      </c>
      <c r="U79" s="28">
        <v>25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116</v>
      </c>
    </row>
    <row r="80" spans="1:47" ht="28.5" customHeight="1" x14ac:dyDescent="0.25">
      <c r="A80" s="29" t="s">
        <v>116</v>
      </c>
      <c r="B80" s="30" t="s">
        <v>43</v>
      </c>
      <c r="C80" s="30" t="s">
        <v>27</v>
      </c>
      <c r="D80" s="30"/>
      <c r="E80" s="30"/>
      <c r="F80" s="30" t="s">
        <v>135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29" t="s">
        <v>117</v>
      </c>
      <c r="U80" s="31">
        <v>30</v>
      </c>
      <c r="V80" s="9"/>
      <c r="W80" s="9"/>
      <c r="X80" s="9"/>
      <c r="Y80" s="9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9"/>
      <c r="AK80" s="9"/>
      <c r="AL80" s="9"/>
      <c r="AM80" s="9"/>
      <c r="AN80" s="9"/>
      <c r="AO80" s="9"/>
      <c r="AP80" s="13"/>
      <c r="AQ80" s="13"/>
      <c r="AR80" s="13"/>
      <c r="AS80" s="13"/>
      <c r="AT80" s="11" t="s">
        <v>117</v>
      </c>
    </row>
    <row r="81" spans="1:65" ht="31.5" customHeight="1" x14ac:dyDescent="0.25">
      <c r="A81" s="19" t="s">
        <v>117</v>
      </c>
      <c r="B81" s="12" t="s">
        <v>43</v>
      </c>
      <c r="C81" s="21" t="s">
        <v>101</v>
      </c>
      <c r="D81" s="12"/>
      <c r="E81" s="12"/>
      <c r="F81" s="12" t="s">
        <v>135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30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1"/>
      <c r="AK81" s="31"/>
      <c r="AL81" s="31"/>
      <c r="AM81" s="31"/>
      <c r="AN81" s="31"/>
      <c r="AO81" s="31"/>
      <c r="AP81" s="13"/>
      <c r="AQ81" s="13"/>
      <c r="AR81" s="13"/>
      <c r="AS81" s="13"/>
      <c r="AT81" s="15" t="s">
        <v>118</v>
      </c>
    </row>
    <row r="82" spans="1:65" ht="114" customHeight="1" x14ac:dyDescent="0.25">
      <c r="A82" s="15" t="s">
        <v>118</v>
      </c>
      <c r="B82" s="12" t="s">
        <v>43</v>
      </c>
      <c r="C82" s="12" t="s">
        <v>101</v>
      </c>
      <c r="D82" s="12" t="s">
        <v>119</v>
      </c>
      <c r="E82" s="12"/>
      <c r="F82" s="12" t="s">
        <v>135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120</v>
      </c>
      <c r="U82" s="13">
        <v>30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120</v>
      </c>
      <c r="BF82" s="61"/>
      <c r="BG82" s="62"/>
      <c r="BH82" s="62"/>
      <c r="BI82" s="62"/>
      <c r="BJ82" s="62"/>
      <c r="BK82" s="63"/>
      <c r="BL82" s="63"/>
      <c r="BM82" s="63"/>
    </row>
    <row r="83" spans="1:65" ht="153.75" customHeight="1" x14ac:dyDescent="0.25">
      <c r="A83" s="26" t="s">
        <v>120</v>
      </c>
      <c r="B83" s="27" t="s">
        <v>43</v>
      </c>
      <c r="C83" s="27" t="s">
        <v>101</v>
      </c>
      <c r="D83" s="27" t="s">
        <v>119</v>
      </c>
      <c r="E83" s="27" t="s">
        <v>38</v>
      </c>
      <c r="F83" s="27" t="s">
        <v>135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74" t="s">
        <v>38</v>
      </c>
      <c r="T83" s="26" t="s">
        <v>121</v>
      </c>
      <c r="U83" s="28">
        <v>30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/>
      <c r="AK83" s="13"/>
      <c r="AL83" s="13"/>
      <c r="AM83" s="13"/>
      <c r="AN83" s="13"/>
      <c r="AO83" s="13"/>
      <c r="AP83" s="9"/>
      <c r="AQ83" s="9"/>
      <c r="AR83" s="9"/>
      <c r="AS83" s="9"/>
      <c r="AT83" s="8" t="s">
        <v>121</v>
      </c>
      <c r="BF83" s="64"/>
      <c r="BG83" s="65"/>
      <c r="BH83" s="65"/>
      <c r="BI83" s="65"/>
      <c r="BJ83" s="65"/>
      <c r="BK83" s="66"/>
      <c r="BL83" s="66"/>
      <c r="BM83" s="66"/>
    </row>
    <row r="84" spans="1:65" ht="28.5" customHeight="1" x14ac:dyDescent="0.25">
      <c r="A84" s="29" t="s">
        <v>121</v>
      </c>
      <c r="B84" s="30" t="s">
        <v>122</v>
      </c>
      <c r="C84" s="30" t="s">
        <v>27</v>
      </c>
      <c r="D84" s="30"/>
      <c r="E84" s="30"/>
      <c r="F84" s="30" t="s">
        <v>136</v>
      </c>
      <c r="G84" s="30" t="s">
        <v>137</v>
      </c>
      <c r="H84" s="30" t="s">
        <v>138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123</v>
      </c>
      <c r="U84" s="31">
        <f>U85</f>
        <v>4650.8999999999996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71">
        <v>2362</v>
      </c>
      <c r="AK84" s="31"/>
      <c r="AL84" s="31"/>
      <c r="AM84" s="31"/>
      <c r="AN84" s="31"/>
      <c r="AO84" s="71">
        <v>4767.6000000000004</v>
      </c>
      <c r="AP84" s="13"/>
      <c r="AQ84" s="13"/>
      <c r="AR84" s="13"/>
      <c r="AS84" s="13"/>
      <c r="AT84" s="11" t="s">
        <v>123</v>
      </c>
      <c r="BF84" s="67"/>
      <c r="BG84" s="65"/>
      <c r="BH84" s="65"/>
      <c r="BI84" s="65"/>
      <c r="BJ84" s="65"/>
      <c r="BK84" s="66"/>
      <c r="BL84" s="66"/>
      <c r="BM84" s="66"/>
    </row>
    <row r="85" spans="1:65" ht="20.45" customHeight="1" x14ac:dyDescent="0.25">
      <c r="A85" s="50" t="s">
        <v>123</v>
      </c>
      <c r="B85" s="12" t="s">
        <v>122</v>
      </c>
      <c r="C85" s="12" t="s">
        <v>26</v>
      </c>
      <c r="D85" s="12"/>
      <c r="E85" s="12"/>
      <c r="F85" s="12" t="s">
        <v>136</v>
      </c>
      <c r="G85" s="12" t="s">
        <v>137</v>
      </c>
      <c r="H85" s="12" t="s">
        <v>138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124</v>
      </c>
      <c r="U85" s="13">
        <f>U86+U87</f>
        <v>4650.8999999999996</v>
      </c>
      <c r="V85" s="28"/>
      <c r="W85" s="28"/>
      <c r="X85" s="28"/>
      <c r="Y85" s="28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70">
        <v>2362</v>
      </c>
      <c r="AK85" s="28"/>
      <c r="AL85" s="28"/>
      <c r="AM85" s="28"/>
      <c r="AN85" s="28"/>
      <c r="AO85" s="28">
        <v>4767.6000000000004</v>
      </c>
      <c r="AP85" s="13"/>
      <c r="AQ85" s="13"/>
      <c r="AR85" s="13"/>
      <c r="AS85" s="13"/>
      <c r="AT85" s="15" t="s">
        <v>124</v>
      </c>
      <c r="BF85" s="68"/>
      <c r="BG85" s="68"/>
      <c r="BH85" s="68"/>
      <c r="BI85" s="68"/>
      <c r="BJ85" s="68"/>
      <c r="BK85" s="68"/>
      <c r="BL85" s="68"/>
      <c r="BM85" s="68"/>
    </row>
    <row r="86" spans="1:65" ht="127.5" customHeight="1" x14ac:dyDescent="0.25">
      <c r="A86" s="15" t="s">
        <v>124</v>
      </c>
      <c r="B86" s="12" t="s">
        <v>122</v>
      </c>
      <c r="C86" s="12" t="s">
        <v>26</v>
      </c>
      <c r="D86" s="12" t="s">
        <v>125</v>
      </c>
      <c r="E86" s="12"/>
      <c r="F86" s="12" t="s">
        <v>139</v>
      </c>
      <c r="G86" s="12" t="s">
        <v>137</v>
      </c>
      <c r="H86" s="12" t="s">
        <v>138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127</v>
      </c>
      <c r="T86" s="15" t="s">
        <v>126</v>
      </c>
      <c r="U86" s="13">
        <v>4296.8999999999996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2362</v>
      </c>
      <c r="AK86" s="13"/>
      <c r="AL86" s="13"/>
      <c r="AM86" s="13"/>
      <c r="AN86" s="13"/>
      <c r="AO86" s="13">
        <v>4767.6000000000004</v>
      </c>
      <c r="AP86" s="13"/>
      <c r="AQ86" s="13"/>
      <c r="AR86" s="13"/>
      <c r="AS86" s="13"/>
      <c r="AT86" s="15" t="s">
        <v>126</v>
      </c>
    </row>
    <row r="87" spans="1:65" ht="67.5" customHeight="1" x14ac:dyDescent="0.25">
      <c r="A87" s="69" t="s">
        <v>163</v>
      </c>
      <c r="B87" s="12" t="s">
        <v>122</v>
      </c>
      <c r="C87" s="12" t="s">
        <v>122</v>
      </c>
      <c r="D87" s="12" t="s">
        <v>162</v>
      </c>
      <c r="E87" s="12" t="s">
        <v>125</v>
      </c>
      <c r="F87" s="12" t="s">
        <v>125</v>
      </c>
      <c r="G87" s="12" t="s">
        <v>125</v>
      </c>
      <c r="H87" s="12" t="s">
        <v>125</v>
      </c>
      <c r="I87" s="12" t="s">
        <v>125</v>
      </c>
      <c r="J87" s="12" t="s">
        <v>125</v>
      </c>
      <c r="K87" s="12" t="s">
        <v>125</v>
      </c>
      <c r="L87" s="12" t="s">
        <v>125</v>
      </c>
      <c r="M87" s="12" t="s">
        <v>125</v>
      </c>
      <c r="N87" s="12" t="s">
        <v>125</v>
      </c>
      <c r="O87" s="12" t="s">
        <v>125</v>
      </c>
      <c r="P87" s="12" t="s">
        <v>125</v>
      </c>
      <c r="Q87" s="12" t="s">
        <v>125</v>
      </c>
      <c r="R87" s="12" t="s">
        <v>125</v>
      </c>
      <c r="S87" s="12" t="s">
        <v>127</v>
      </c>
      <c r="T87" s="57"/>
      <c r="U87" s="13">
        <v>354</v>
      </c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13"/>
      <c r="AQ87" s="13"/>
      <c r="AR87" s="13"/>
      <c r="AS87" s="13"/>
      <c r="AT87" s="15"/>
    </row>
    <row r="88" spans="1:65" ht="48.75" customHeight="1" x14ac:dyDescent="0.25">
      <c r="A88" s="29" t="s">
        <v>128</v>
      </c>
      <c r="B88" s="12" t="s">
        <v>26</v>
      </c>
      <c r="C88" s="12" t="s">
        <v>26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29" t="s">
        <v>130</v>
      </c>
      <c r="U88" s="31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128</v>
      </c>
    </row>
    <row r="89" spans="1:65" ht="17.25" customHeight="1" x14ac:dyDescent="0.25">
      <c r="A89" s="11" t="s">
        <v>130</v>
      </c>
      <c r="B89" s="12" t="s">
        <v>129</v>
      </c>
      <c r="C89" s="12" t="s">
        <v>80</v>
      </c>
      <c r="D89" s="12" t="s">
        <v>139</v>
      </c>
      <c r="E89" s="12" t="s">
        <v>139</v>
      </c>
      <c r="F89" s="12" t="s">
        <v>139</v>
      </c>
      <c r="G89" s="12" t="s">
        <v>139</v>
      </c>
      <c r="H89" s="12" t="s">
        <v>139</v>
      </c>
      <c r="I89" s="12" t="s">
        <v>139</v>
      </c>
      <c r="J89" s="12" t="s">
        <v>139</v>
      </c>
      <c r="K89" s="12" t="s">
        <v>139</v>
      </c>
      <c r="L89" s="12" t="s">
        <v>139</v>
      </c>
      <c r="M89" s="12" t="s">
        <v>139</v>
      </c>
      <c r="N89" s="12" t="s">
        <v>139</v>
      </c>
      <c r="O89" s="12" t="s">
        <v>139</v>
      </c>
      <c r="P89" s="12" t="s">
        <v>139</v>
      </c>
      <c r="Q89" s="12" t="s">
        <v>139</v>
      </c>
      <c r="R89" s="12" t="s">
        <v>139</v>
      </c>
      <c r="S89" s="12" t="s">
        <v>139</v>
      </c>
      <c r="T89" s="11" t="s">
        <v>131</v>
      </c>
      <c r="U89" s="13">
        <v>2.1</v>
      </c>
      <c r="V89" s="31"/>
      <c r="W89" s="31"/>
      <c r="X89" s="31"/>
      <c r="Y89" s="31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1"/>
      <c r="AK89" s="31"/>
      <c r="AL89" s="31"/>
      <c r="AM89" s="31"/>
      <c r="AN89" s="31"/>
      <c r="AO89" s="31"/>
      <c r="AP89" s="13"/>
      <c r="AQ89" s="13"/>
      <c r="AR89" s="13"/>
      <c r="AS89" s="13"/>
      <c r="AT89" s="11" t="s">
        <v>130</v>
      </c>
    </row>
    <row r="90" spans="1:65" ht="87" customHeight="1" x14ac:dyDescent="0.25">
      <c r="A90" s="15" t="s">
        <v>131</v>
      </c>
      <c r="B90" s="12" t="s">
        <v>129</v>
      </c>
      <c r="C90" s="12" t="s">
        <v>80</v>
      </c>
      <c r="D90" s="12" t="s">
        <v>137</v>
      </c>
      <c r="E90" s="12" t="s">
        <v>137</v>
      </c>
      <c r="F90" s="12" t="s">
        <v>137</v>
      </c>
      <c r="G90" s="12" t="s">
        <v>137</v>
      </c>
      <c r="H90" s="12" t="s">
        <v>137</v>
      </c>
      <c r="I90" s="12" t="s">
        <v>137</v>
      </c>
      <c r="J90" s="12" t="s">
        <v>137</v>
      </c>
      <c r="K90" s="12" t="s">
        <v>137</v>
      </c>
      <c r="L90" s="12" t="s">
        <v>137</v>
      </c>
      <c r="M90" s="12" t="s">
        <v>137</v>
      </c>
      <c r="N90" s="12" t="s">
        <v>137</v>
      </c>
      <c r="O90" s="12" t="s">
        <v>137</v>
      </c>
      <c r="P90" s="12" t="s">
        <v>137</v>
      </c>
      <c r="Q90" s="12" t="s">
        <v>137</v>
      </c>
      <c r="R90" s="12" t="s">
        <v>137</v>
      </c>
      <c r="S90" s="12" t="s">
        <v>137</v>
      </c>
      <c r="T90" s="15" t="s">
        <v>132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131</v>
      </c>
    </row>
    <row r="91" spans="1:65" ht="93.75" customHeight="1" x14ac:dyDescent="0.25">
      <c r="A91" s="34" t="s">
        <v>132</v>
      </c>
      <c r="B91" s="46" t="s">
        <v>129</v>
      </c>
      <c r="C91" s="46" t="s">
        <v>80</v>
      </c>
      <c r="D91" s="12" t="s">
        <v>138</v>
      </c>
      <c r="E91" s="12" t="s">
        <v>138</v>
      </c>
      <c r="F91" s="12" t="s">
        <v>138</v>
      </c>
      <c r="G91" s="12" t="s">
        <v>138</v>
      </c>
      <c r="H91" s="12" t="s">
        <v>138</v>
      </c>
      <c r="I91" s="12" t="s">
        <v>138</v>
      </c>
      <c r="J91" s="12" t="s">
        <v>138</v>
      </c>
      <c r="K91" s="12" t="s">
        <v>138</v>
      </c>
      <c r="L91" s="12" t="s">
        <v>138</v>
      </c>
      <c r="M91" s="12" t="s">
        <v>138</v>
      </c>
      <c r="N91" s="12" t="s">
        <v>138</v>
      </c>
      <c r="O91" s="12" t="s">
        <v>138</v>
      </c>
      <c r="P91" s="12" t="s">
        <v>138</v>
      </c>
      <c r="Q91" s="12" t="s">
        <v>138</v>
      </c>
      <c r="R91" s="12" t="s">
        <v>138</v>
      </c>
      <c r="S91" s="12" t="s">
        <v>138</v>
      </c>
      <c r="T91" s="45"/>
      <c r="U91" s="45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132</v>
      </c>
    </row>
    <row r="92" spans="1:65" ht="21.75" customHeight="1" x14ac:dyDescent="0.3">
      <c r="B92" s="18"/>
      <c r="C92" s="18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K92" s="18"/>
      <c r="AL92" s="18"/>
      <c r="AM92" s="18"/>
      <c r="AN92" s="18"/>
      <c r="AO92" s="18"/>
    </row>
    <row r="93" spans="1:65" ht="15" customHeight="1" x14ac:dyDescent="0.3">
      <c r="B93" s="18"/>
      <c r="C93" s="18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"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5" spans="1:65" ht="17.25" customHeight="1" x14ac:dyDescent="0.3">
      <c r="A95" s="47" t="s">
        <v>166</v>
      </c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</row>
    <row r="96" spans="1:65" ht="21" customHeight="1" x14ac:dyDescent="0.3">
      <c r="A96" s="47" t="s">
        <v>167</v>
      </c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AJ96" s="47" t="s">
        <v>134</v>
      </c>
    </row>
    <row r="97" spans="1:41" ht="10.15" customHeight="1" x14ac:dyDescent="0.25"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</row>
    <row r="98" spans="1:41" ht="10.15" customHeight="1" x14ac:dyDescent="0.25"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41" s="18" customFormat="1" ht="24.6" hidden="1" customHeight="1" x14ac:dyDescent="0.3">
      <c r="A99"/>
      <c r="B99"/>
      <c r="C9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D12:R13"/>
    <mergeCell ref="A12:A13"/>
    <mergeCell ref="V12:V13"/>
    <mergeCell ref="Y12:Y13"/>
    <mergeCell ref="AD12:AD13"/>
    <mergeCell ref="AT12:AT13"/>
    <mergeCell ref="AH12:AH13"/>
    <mergeCell ref="AB12:AB13"/>
    <mergeCell ref="AC12:AC13"/>
    <mergeCell ref="S5:AO5"/>
    <mergeCell ref="AF12:AF13"/>
    <mergeCell ref="AA12:AA13"/>
    <mergeCell ref="AP12:AP13"/>
    <mergeCell ref="AK12:AK13"/>
    <mergeCell ref="AJ11:AO11"/>
    <mergeCell ref="AI12:AI13"/>
    <mergeCell ref="AG12:AG13"/>
    <mergeCell ref="AM12:AM13"/>
    <mergeCell ref="S12:S13"/>
    <mergeCell ref="T12:T13"/>
    <mergeCell ref="AE12:AE13"/>
    <mergeCell ref="Z12:Z13"/>
    <mergeCell ref="U12:U13"/>
    <mergeCell ref="X12:X13"/>
    <mergeCell ref="W12:W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2020-04-27T11:13:46Z</cp:lastPrinted>
  <dcterms:created xsi:type="dcterms:W3CDTF">2019-04-26T06:15:18Z</dcterms:created>
  <dcterms:modified xsi:type="dcterms:W3CDTF">2020-04-27T11:13:50Z</dcterms:modified>
</cp:coreProperties>
</file>